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(新）县内企业 (4)" sheetId="6" r:id="rId1"/>
  </sheets>
  <definedNames>
    <definedName name="_xlnm.Print_Titles" localSheetId="0">'(新）县内企业 (4)'!$1:$2</definedName>
  </definedNames>
  <calcPr calcId="144525"/>
</workbook>
</file>

<file path=xl/sharedStrings.xml><?xml version="1.0" encoding="utf-8"?>
<sst xmlns="http://schemas.openxmlformats.org/spreadsheetml/2006/main" count="95" uniqueCount="71">
  <si>
    <t>镇远县2021年“春风行动”暨黔东经济开发区电子企业现场招聘会岗位信息一览表</t>
  </si>
  <si>
    <t>序号</t>
  </si>
  <si>
    <t>企业名称</t>
  </si>
  <si>
    <t>岗位名称</t>
  </si>
  <si>
    <t>招聘人数</t>
  </si>
  <si>
    <t>性别、年龄、学历等要求</t>
  </si>
  <si>
    <t>工资薪酬（元/月）</t>
  </si>
  <si>
    <t>其他福利</t>
  </si>
  <si>
    <t>企业地址</t>
  </si>
  <si>
    <t>联系人</t>
  </si>
  <si>
    <t>联系电话</t>
  </si>
  <si>
    <t>备注</t>
  </si>
  <si>
    <t>贵州冠坤电子有限公司</t>
  </si>
  <si>
    <t>普工</t>
  </si>
  <si>
    <t>工作认真负责，初中以上学历，
无色盲，45岁以内（视力良好的可适当放宽），能适应半个月日夜倒班（两班倒上班时间：白班8:00-20:00，夜班20:00-8:00）。</t>
  </si>
  <si>
    <t>进厂后第一个月2800元（试用期），第二个月计件，熟练后可达4000-10000元/月（计件工资上不封顶，试用期内可提前申请计件）。</t>
  </si>
  <si>
    <t xml:space="preserve">
（一）社保缴纳+工龄假+全勤奖+夜班补贴+法定节假日补贴+意外险。
（二）食宿：提供食堂（公司自办食堂，生活5元/天，其余由公司补贴，宿舍房间每个月租金150/月（4人/间），房租水电费自理。</t>
  </si>
  <si>
    <t xml:space="preserve">贵州黔东经济开发区
返乡创业园服务中心  </t>
  </si>
  <si>
    <t>郭经理</t>
  </si>
  <si>
    <t>统计员</t>
  </si>
  <si>
    <t>高中（中专）以上学历，能熟练操作办公软
件，沟通能力强，有相关工作经验者优先。
年龄18-35岁。</t>
  </si>
  <si>
    <t>待遇面议</t>
  </si>
  <si>
    <t>品管员</t>
  </si>
  <si>
    <t>初中以上学历，女，字迹工整，18-35周岁，视力良好，有品质观念,能够适应半个月日夜倒班。</t>
  </si>
  <si>
    <t>薪资面议</t>
  </si>
  <si>
    <t>财会文员</t>
  </si>
  <si>
    <t>中专以上学历，35周岁以内，2-3年财务、会计、税务经验，熟练操作电脑办公软件。</t>
  </si>
  <si>
    <t>3000-4500元/月</t>
  </si>
  <si>
    <t>管理部人事文员</t>
  </si>
  <si>
    <t>女，大专或以上学历，18-35周岁，能熟练操作办公软件，沟通能力强，有1-2年人事工作经验。</t>
  </si>
  <si>
    <t>組长</t>
  </si>
  <si>
    <t>男女不限，有同行工作、管理经验，18-45岁</t>
  </si>
  <si>
    <t>裁箔员</t>
  </si>
  <si>
    <t>男性，18-45岁，有裁箔技术经验，身体素质好，身高160CM以上，体重120斤以上。</t>
  </si>
  <si>
    <t>薪资计件8000-10000元/月</t>
  </si>
  <si>
    <t>技术员</t>
  </si>
  <si>
    <t>高中或者同等学历，18-45岁，同行或同行设备维修工作经验4年以上(现场面试为准)。</t>
  </si>
  <si>
    <t>东莞冠坤电子有限公司</t>
  </si>
  <si>
    <t>初中（中专）以上学历，字迹工整，有品质意识，有相关工作经验者优先。年龄18-35岁以内。</t>
  </si>
  <si>
    <t xml:space="preserve"> （一）社保缴纳+工龄假+全勤奖+夜班补贴+伙食补贴+站立津贴。                 （二）食宿：免费提供宿舍（有空调），6人/间。公司内有设食堂，自行充值消费，伙食补贴纳入薪资内。</t>
  </si>
  <si>
    <t>广东省东莞市清溪镇大利银河工业区银屏路41号</t>
  </si>
  <si>
    <t xml:space="preserve">黄经理    董小姐   </t>
  </si>
  <si>
    <t>136023203510769-87318000/</t>
  </si>
  <si>
    <t>报到方式：由公司统一安排车辆，免费接送至东莞工厂报到</t>
  </si>
  <si>
    <t>工作认真负责，初中以上学历，无色盲，45岁以内（视力良好的可适当放宽），能适应半个月日夜倒班（两班倒上班时间：白班8:00-21:00，夜班21:00-8:00）。</t>
  </si>
  <si>
    <t>（一）	进厂后第一个月4600元，半年后5200-5800。熟练后可申请计件（钉锩、组立、套管），计件薪资6000-10000元/月（上不封顶）。</t>
  </si>
  <si>
    <t>中专以上学历，机械或自动化专业，有电容器设备维修经验优先。</t>
  </si>
  <si>
    <t>贵州云睿电子科技有限公司</t>
  </si>
  <si>
    <t>初中以上学历，18岁—45岁 ，男女不限，无色盲，视力良好，服从管理，工作认真负责。两班倒（白班8:00-20:00，夜班20:00-8:00），半个月倒班一次。</t>
  </si>
  <si>
    <t>试用期一个月可计时，转正后计件4000-8000元</t>
  </si>
  <si>
    <t>1、进厂后第一个月可计时，第二个月计件。2.工龄奖+全勤奖+夜班补贴+法定节假日补贴+意外险 3、食宿：提供食堂（公司自办食堂，生活费5元/天，其余公司补贴）食宿每间房每个月租金130元/月（正常情况2-4人一间），费用自理。可缴社保。</t>
  </si>
  <si>
    <t>镇远县青溪五里牌返乡创业园三期15号厂房</t>
  </si>
  <si>
    <t xml:space="preserve">钟女士
</t>
  </si>
  <si>
    <t>文员</t>
  </si>
  <si>
    <t>高中（中专）以上学历，18-35岁，能够熟练操作办公软件，沟通能力强，有相关工作经验优先。</t>
  </si>
  <si>
    <t>高中（中专）以上学历，年龄18-35岁，女性优先，无色盲，视力良好，要细心、有耐心、较强的责任心和品质观念</t>
  </si>
  <si>
    <t>试用期一个月可计时、转正后4000-4700元/月</t>
  </si>
  <si>
    <t>计划</t>
  </si>
  <si>
    <t>大专以上学历，男女不限，有一定的沟通、表达能力，良好的心理素质，熟练使用office办公软件，有相关工作经验。</t>
  </si>
  <si>
    <t>试用期一个月可计时、转正后4000-6000元/月</t>
  </si>
  <si>
    <t>商务</t>
  </si>
  <si>
    <t>大专以上学历，男女不限，有一定的沟通、表达能力，良好的心理素质，能承受工作压力，熟练使用office办公软件</t>
  </si>
  <si>
    <t>贵州磊鑫电子
科技有限公司</t>
  </si>
  <si>
    <t xml:space="preserve">邓女士
</t>
  </si>
  <si>
    <t>试用期一个月可计时，转正后4000-4700</t>
  </si>
  <si>
    <t xml:space="preserve">第一个月可计时，第二个月计件，熟练后4000元-8000元/月，上不封顶，计件工资多劳多得
</t>
  </si>
  <si>
    <t>贵州安兴电子
科技有限公司</t>
  </si>
  <si>
    <t>试用期一个月可计时，第二个月计件，
熟练后可达4000-8000元/月（计件工资上不封顶，试用期内熟练可提前申请计件）。</t>
  </si>
  <si>
    <t>镇远县青溪五里牌返乡创业园三期18号厂房</t>
  </si>
  <si>
    <t>彭先生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</si>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</sst>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Microsoft JhengHei"/>
      <charset val="136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8" borderId="14" applyNumberFormat="0" applyFont="0" applyAlignment="0" applyProtection="0">
      <alignment vertical="center"/>
    </xf>
    <xf numFmtId="0" fontId="12" fillId="0" borderId="0"/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30" fillId="0" borderId="0"/>
    <xf numFmtId="0" fontId="16" fillId="0" borderId="0" applyNumberFormat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12" fillId="0" borderId="0"/>
    <xf numFmtId="0" fontId="8" fillId="0" borderId="0">
      <alignment vertical="center"/>
    </xf>
    <xf numFmtId="0" fontId="16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2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 10 2" xfId="57"/>
    <cellStyle name="60% - 强调文字颜色 6" xfId="58" builtinId="52"/>
    <cellStyle name="常规 10 2 2" xfId="59"/>
    <cellStyle name="常规 13" xfId="60"/>
    <cellStyle name="常规 13 3 2" xfId="61"/>
    <cellStyle name="常规 17" xfId="62"/>
    <cellStyle name="常规 22" xfId="63"/>
    <cellStyle name="常规 2" xfId="64"/>
    <cellStyle name="常规 2 54 2" xfId="65"/>
    <cellStyle name="常规 20" xfId="66"/>
    <cellStyle name="常规 23" xfId="67"/>
    <cellStyle name="常规 3" xfId="68"/>
    <cellStyle name="常规 3 5" xfId="69"/>
    <cellStyle name="常规 34" xfId="70"/>
    <cellStyle name="常规 35" xfId="71"/>
    <cellStyle name="常规 4" xfId="72"/>
    <cellStyle name="常规 4 3 2" xfId="73"/>
    <cellStyle name="常规 4 4" xfId="74"/>
    <cellStyle name="常规 7" xfId="75"/>
    <cellStyle name="常规 8" xfId="76"/>
    <cellStyle name="常规 9" xfId="77"/>
  </cellStyles>
  <tableStyles count="0" defaultTableStyle="TableStyleMedium9" defaultPivotStyle="PivotStyleLight16"/>
  <colors>
    <mruColors>
      <color rgb="00282828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D3" sqref="D3"/>
    </sheetView>
  </sheetViews>
  <sheetFormatPr defaultColWidth="9" defaultRowHeight="14.25"/>
  <cols>
    <col min="1" max="1" width="5.625" style="3" customWidth="1"/>
    <col min="2" max="2" width="12.375" customWidth="1"/>
    <col min="3" max="3" width="10.875" customWidth="1"/>
    <col min="4" max="4" width="6.75" customWidth="1"/>
    <col min="5" max="5" width="42.25" customWidth="1"/>
    <col min="6" max="6" width="23.875" customWidth="1"/>
    <col min="7" max="7" width="22.625" customWidth="1"/>
    <col min="8" max="8" width="16.25" customWidth="1"/>
    <col min="9" max="9" width="9" customWidth="1"/>
    <col min="10" max="10" width="10.25" customWidth="1"/>
    <col min="11" max="11" width="8.625" customWidth="1"/>
    <col min="12" max="12" width="11.125" hidden="1" customWidth="1"/>
    <col min="13" max="13" width="9" hidden="1" customWidth="1"/>
  </cols>
  <sheetData>
    <row r="1" ht="56.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60" spans="1:11">
      <c r="A3" s="6">
        <v>1</v>
      </c>
      <c r="B3" s="7" t="s">
        <v>12</v>
      </c>
      <c r="C3" s="8" t="s">
        <v>13</v>
      </c>
      <c r="D3" s="7">
        <v>40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32">
        <v>18520812015</v>
      </c>
      <c r="K3" s="7"/>
    </row>
    <row r="4" ht="42" customHeight="1" spans="1:11">
      <c r="A4" s="9"/>
      <c r="B4" s="7"/>
      <c r="C4" s="8" t="s">
        <v>19</v>
      </c>
      <c r="D4" s="7">
        <v>4</v>
      </c>
      <c r="E4" s="7" t="s">
        <v>20</v>
      </c>
      <c r="F4" s="7" t="s">
        <v>21</v>
      </c>
      <c r="G4" s="7"/>
      <c r="H4" s="7"/>
      <c r="I4" s="7"/>
      <c r="J4" s="32"/>
      <c r="K4" s="7"/>
    </row>
    <row r="5" ht="33.95" customHeight="1" spans="1:11">
      <c r="A5" s="9"/>
      <c r="B5" s="7"/>
      <c r="C5" s="8" t="s">
        <v>22</v>
      </c>
      <c r="D5" s="7">
        <v>10</v>
      </c>
      <c r="E5" s="7" t="s">
        <v>23</v>
      </c>
      <c r="F5" s="7" t="s">
        <v>24</v>
      </c>
      <c r="G5" s="7"/>
      <c r="H5" s="7"/>
      <c r="I5" s="7"/>
      <c r="J5" s="32"/>
      <c r="K5" s="7"/>
    </row>
    <row r="6" ht="30" customHeight="1" spans="1:11">
      <c r="A6" s="9"/>
      <c r="B6" s="7"/>
      <c r="C6" s="8" t="s">
        <v>25</v>
      </c>
      <c r="D6" s="7">
        <v>3</v>
      </c>
      <c r="E6" s="7" t="s">
        <v>26</v>
      </c>
      <c r="F6" s="10" t="s">
        <v>27</v>
      </c>
      <c r="G6" s="7"/>
      <c r="H6" s="7"/>
      <c r="I6" s="7"/>
      <c r="J6" s="32"/>
      <c r="K6" s="7"/>
    </row>
    <row r="7" ht="26.1" customHeight="1" spans="1:11">
      <c r="A7" s="9"/>
      <c r="B7" s="7"/>
      <c r="C7" s="8" t="s">
        <v>28</v>
      </c>
      <c r="D7" s="7">
        <v>2</v>
      </c>
      <c r="E7" s="7" t="s">
        <v>29</v>
      </c>
      <c r="F7" s="7" t="s">
        <v>24</v>
      </c>
      <c r="G7" s="7"/>
      <c r="H7" s="7"/>
      <c r="I7" s="7"/>
      <c r="J7" s="32"/>
      <c r="K7" s="7"/>
    </row>
    <row r="8" ht="20.1" customHeight="1" spans="1:11">
      <c r="A8" s="9"/>
      <c r="B8" s="7"/>
      <c r="C8" s="8" t="s">
        <v>30</v>
      </c>
      <c r="D8" s="7">
        <v>6</v>
      </c>
      <c r="E8" s="7" t="s">
        <v>31</v>
      </c>
      <c r="F8" s="7" t="s">
        <v>24</v>
      </c>
      <c r="G8" s="7"/>
      <c r="H8" s="7"/>
      <c r="I8" s="7"/>
      <c r="J8" s="32"/>
      <c r="K8" s="7"/>
    </row>
    <row r="9" ht="24" spans="1:11">
      <c r="A9" s="9"/>
      <c r="B9" s="7"/>
      <c r="C9" s="8" t="s">
        <v>32</v>
      </c>
      <c r="D9" s="7">
        <v>2</v>
      </c>
      <c r="E9" s="7" t="s">
        <v>33</v>
      </c>
      <c r="F9" s="7" t="s">
        <v>34</v>
      </c>
      <c r="G9" s="7"/>
      <c r="H9" s="7"/>
      <c r="I9" s="7"/>
      <c r="J9" s="32"/>
      <c r="K9" s="7"/>
    </row>
    <row r="10" ht="36" customHeight="1" spans="1:11">
      <c r="A10" s="9"/>
      <c r="B10" s="7"/>
      <c r="C10" s="8" t="s">
        <v>35</v>
      </c>
      <c r="D10" s="7">
        <v>7</v>
      </c>
      <c r="E10" s="7" t="s">
        <v>36</v>
      </c>
      <c r="F10" s="7" t="s">
        <v>24</v>
      </c>
      <c r="G10" s="7"/>
      <c r="H10" s="7"/>
      <c r="I10" s="7"/>
      <c r="J10" s="32"/>
      <c r="K10" s="7"/>
    </row>
    <row r="11" ht="36" customHeight="1" spans="1:11">
      <c r="A11" s="9"/>
      <c r="B11" s="7" t="s">
        <v>37</v>
      </c>
      <c r="C11" s="8" t="s">
        <v>22</v>
      </c>
      <c r="D11" s="7">
        <v>30</v>
      </c>
      <c r="E11" s="7" t="s">
        <v>38</v>
      </c>
      <c r="F11" s="7" t="s">
        <v>24</v>
      </c>
      <c r="G11" s="7" t="s">
        <v>39</v>
      </c>
      <c r="H11" s="7" t="s">
        <v>40</v>
      </c>
      <c r="I11" s="7" t="s">
        <v>41</v>
      </c>
      <c r="J11" s="7" t="s">
        <v>42</v>
      </c>
      <c r="K11" s="7" t="s">
        <v>43</v>
      </c>
    </row>
    <row r="12" ht="36" customHeight="1" spans="1:11">
      <c r="A12" s="9"/>
      <c r="B12" s="7"/>
      <c r="C12" s="8" t="s">
        <v>13</v>
      </c>
      <c r="D12" s="7">
        <v>300</v>
      </c>
      <c r="E12" s="7" t="s">
        <v>44</v>
      </c>
      <c r="F12" s="7" t="s">
        <v>45</v>
      </c>
      <c r="G12" s="7"/>
      <c r="H12" s="7"/>
      <c r="I12" s="7"/>
      <c r="J12" s="7"/>
      <c r="K12" s="7"/>
    </row>
    <row r="13" ht="36" customHeight="1" spans="1:11">
      <c r="A13" s="11"/>
      <c r="B13" s="7"/>
      <c r="C13" s="8" t="s">
        <v>35</v>
      </c>
      <c r="D13" s="7">
        <v>5</v>
      </c>
      <c r="E13" s="12" t="s">
        <v>46</v>
      </c>
      <c r="F13" s="7" t="s">
        <v>24</v>
      </c>
      <c r="G13" s="7"/>
      <c r="H13" s="7"/>
      <c r="I13" s="7"/>
      <c r="J13" s="7"/>
      <c r="K13" s="7"/>
    </row>
    <row r="14" ht="44.25" customHeight="1" spans="1:11">
      <c r="A14" s="6">
        <v>2</v>
      </c>
      <c r="B14" s="13" t="s">
        <v>47</v>
      </c>
      <c r="C14" s="14" t="s">
        <v>13</v>
      </c>
      <c r="D14" s="14">
        <v>160</v>
      </c>
      <c r="E14" s="15" t="s">
        <v>48</v>
      </c>
      <c r="F14" s="16" t="s">
        <v>49</v>
      </c>
      <c r="G14" s="17" t="s">
        <v>50</v>
      </c>
      <c r="H14" s="13" t="s">
        <v>51</v>
      </c>
      <c r="I14" s="14" t="s">
        <v>52</v>
      </c>
      <c r="J14" s="17">
        <v>13310757293</v>
      </c>
      <c r="K14" s="14"/>
    </row>
    <row r="15" ht="36" customHeight="1" spans="1:11">
      <c r="A15" s="9"/>
      <c r="B15" s="13"/>
      <c r="C15" s="14" t="s">
        <v>53</v>
      </c>
      <c r="D15" s="14">
        <v>3</v>
      </c>
      <c r="E15" s="15" t="s">
        <v>54</v>
      </c>
      <c r="F15" s="7" t="s">
        <v>24</v>
      </c>
      <c r="G15" s="18"/>
      <c r="H15" s="13"/>
      <c r="I15" s="14"/>
      <c r="J15" s="18"/>
      <c r="K15" s="14"/>
    </row>
    <row r="16" ht="36" spans="1:11">
      <c r="A16" s="9"/>
      <c r="B16" s="13"/>
      <c r="C16" s="14" t="s">
        <v>22</v>
      </c>
      <c r="D16" s="14">
        <v>8</v>
      </c>
      <c r="E16" s="15" t="s">
        <v>55</v>
      </c>
      <c r="F16" s="16" t="s">
        <v>56</v>
      </c>
      <c r="G16" s="18"/>
      <c r="H16" s="13"/>
      <c r="I16" s="14"/>
      <c r="J16" s="18"/>
      <c r="K16" s="14"/>
    </row>
    <row r="17" ht="44" customHeight="1" spans="1:11">
      <c r="A17" s="9"/>
      <c r="B17" s="13"/>
      <c r="C17" s="14" t="s">
        <v>57</v>
      </c>
      <c r="D17" s="14">
        <v>1</v>
      </c>
      <c r="E17" s="19" t="s">
        <v>58</v>
      </c>
      <c r="F17" s="16" t="s">
        <v>59</v>
      </c>
      <c r="G17" s="18"/>
      <c r="H17" s="13"/>
      <c r="I17" s="14"/>
      <c r="J17" s="18"/>
      <c r="K17" s="14"/>
    </row>
    <row r="18" ht="48" customHeight="1" spans="1:11">
      <c r="A18" s="11"/>
      <c r="B18" s="13"/>
      <c r="C18" s="14" t="s">
        <v>60</v>
      </c>
      <c r="D18" s="14">
        <v>1</v>
      </c>
      <c r="E18" s="19" t="s">
        <v>61</v>
      </c>
      <c r="F18" s="16" t="s">
        <v>59</v>
      </c>
      <c r="G18" s="20"/>
      <c r="H18" s="13"/>
      <c r="I18" s="14"/>
      <c r="J18" s="20"/>
      <c r="K18" s="14"/>
    </row>
    <row r="19" ht="42" customHeight="1" spans="1:11">
      <c r="A19" s="21">
        <v>3</v>
      </c>
      <c r="B19" s="22" t="s">
        <v>62</v>
      </c>
      <c r="C19" s="23" t="s">
        <v>53</v>
      </c>
      <c r="D19" s="23">
        <v>2</v>
      </c>
      <c r="E19" s="15" t="s">
        <v>54</v>
      </c>
      <c r="F19" s="7" t="s">
        <v>24</v>
      </c>
      <c r="G19" s="23" t="s">
        <v>50</v>
      </c>
      <c r="H19" s="23" t="s">
        <v>51</v>
      </c>
      <c r="I19" s="23" t="s">
        <v>63</v>
      </c>
      <c r="J19" s="23">
        <v>15286394209</v>
      </c>
      <c r="K19" s="23"/>
    </row>
    <row r="20" ht="36" customHeight="1" spans="1:11">
      <c r="A20" s="21"/>
      <c r="B20" s="22"/>
      <c r="C20" s="7" t="s">
        <v>22</v>
      </c>
      <c r="D20" s="7">
        <v>4</v>
      </c>
      <c r="E20" s="15" t="s">
        <v>55</v>
      </c>
      <c r="F20" s="19" t="s">
        <v>64</v>
      </c>
      <c r="G20" s="24"/>
      <c r="H20" s="24"/>
      <c r="I20" s="24"/>
      <c r="J20" s="24"/>
      <c r="K20" s="24"/>
    </row>
    <row r="21" ht="72.95" customHeight="1" spans="1:11">
      <c r="A21" s="21"/>
      <c r="B21" s="25"/>
      <c r="C21" s="7" t="s">
        <v>13</v>
      </c>
      <c r="D21" s="7">
        <v>120</v>
      </c>
      <c r="E21" s="15" t="s">
        <v>48</v>
      </c>
      <c r="F21" s="19" t="s">
        <v>65</v>
      </c>
      <c r="G21" s="26"/>
      <c r="H21" s="24"/>
      <c r="I21" s="26"/>
      <c r="J21" s="26"/>
      <c r="K21" s="26"/>
    </row>
    <row r="22" ht="132" customHeight="1" spans="1:11">
      <c r="A22" s="21">
        <v>4</v>
      </c>
      <c r="B22" s="27" t="s">
        <v>66</v>
      </c>
      <c r="C22" s="7" t="s">
        <v>13</v>
      </c>
      <c r="D22" s="7">
        <v>80</v>
      </c>
      <c r="E22" s="7" t="s">
        <v>48</v>
      </c>
      <c r="F22" s="7" t="s">
        <v>67</v>
      </c>
      <c r="G22" s="7" t="s">
        <v>50</v>
      </c>
      <c r="H22" s="7" t="s">
        <v>68</v>
      </c>
      <c r="I22" s="7" t="s">
        <v>69</v>
      </c>
      <c r="J22" s="7">
        <v>13511121808</v>
      </c>
      <c r="K22" s="7"/>
    </row>
    <row r="23" s="2" customFormat="1" ht="20.1" customHeight="1" spans="1:11">
      <c r="A23" s="28">
        <v>5</v>
      </c>
      <c r="B23" s="29" t="s">
        <v>70</v>
      </c>
      <c r="C23" s="30"/>
      <c r="D23" s="7">
        <f>SUM(D3:D22)</f>
        <v>788</v>
      </c>
      <c r="E23" s="29"/>
      <c r="F23" s="31"/>
      <c r="G23" s="31"/>
      <c r="H23" s="31"/>
      <c r="I23" s="31"/>
      <c r="J23" s="31"/>
      <c r="K23" s="30"/>
    </row>
  </sheetData>
  <mergeCells count="30">
    <mergeCell ref="A1:K1"/>
    <mergeCell ref="B23:C23"/>
    <mergeCell ref="E23:K23"/>
    <mergeCell ref="A3:A13"/>
    <mergeCell ref="A14:A18"/>
    <mergeCell ref="A19:A21"/>
    <mergeCell ref="B3:B10"/>
    <mergeCell ref="B11:B13"/>
    <mergeCell ref="B14:B18"/>
    <mergeCell ref="B19:B21"/>
    <mergeCell ref="G3:G10"/>
    <mergeCell ref="G11:G13"/>
    <mergeCell ref="G14:G18"/>
    <mergeCell ref="G19:G21"/>
    <mergeCell ref="H3:H10"/>
    <mergeCell ref="H11:H13"/>
    <mergeCell ref="H14:H18"/>
    <mergeCell ref="H19:H21"/>
    <mergeCell ref="I3:I10"/>
    <mergeCell ref="I11:I13"/>
    <mergeCell ref="I14:I18"/>
    <mergeCell ref="I19:I21"/>
    <mergeCell ref="J3:J10"/>
    <mergeCell ref="J11:J13"/>
    <mergeCell ref="J14:J18"/>
    <mergeCell ref="J19:J21"/>
    <mergeCell ref="K3:K10"/>
    <mergeCell ref="K11:K13"/>
    <mergeCell ref="K14:K18"/>
    <mergeCell ref="K19:K21"/>
  </mergeCells>
  <printOptions horizontalCentered="1" verticalCentered="1"/>
  <pageMargins left="0.196527777777778" right="0.196527777777778" top="0.196527777777778" bottom="0.196527777777778" header="0.5" footer="0.5"/>
  <pageSetup paperSize="9" scale="80" orientation="landscape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(新）县内企业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2021-01-11T07:15:26Z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